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pecyfikacja 2025\na stronę\Pieczywo\"/>
    </mc:Choice>
  </mc:AlternateContent>
  <xr:revisionPtr revIDLastSave="0" documentId="13_ncr:1_{BB8E0B82-27F3-4DA9-B395-76F1F2D871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IECZYW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F19" i="1"/>
  <c r="G19" i="1"/>
  <c r="H19" i="1"/>
  <c r="F20" i="1"/>
  <c r="G20" i="1"/>
  <c r="H20" i="1"/>
  <c r="F21" i="1"/>
  <c r="G21" i="1"/>
  <c r="H21" i="1"/>
  <c r="F17" i="1"/>
  <c r="G17" i="1"/>
  <c r="H17" i="1"/>
  <c r="G13" i="1" l="1"/>
  <c r="H13" i="1" s="1"/>
  <c r="F13" i="1"/>
  <c r="G6" i="1"/>
  <c r="H6" i="1" s="1"/>
  <c r="F6" i="1"/>
  <c r="G7" i="1"/>
  <c r="G8" i="1"/>
  <c r="G9" i="1"/>
  <c r="G10" i="1"/>
  <c r="G11" i="1"/>
  <c r="G12" i="1"/>
  <c r="G14" i="1"/>
  <c r="G15" i="1"/>
  <c r="G16" i="1"/>
  <c r="G22" i="1"/>
  <c r="G23" i="1"/>
  <c r="G24" i="1"/>
  <c r="G25" i="1"/>
  <c r="G26" i="1"/>
  <c r="G5" i="1"/>
  <c r="F7" i="1"/>
  <c r="F8" i="1"/>
  <c r="F9" i="1"/>
  <c r="F10" i="1"/>
  <c r="F11" i="1"/>
  <c r="F12" i="1"/>
  <c r="F14" i="1"/>
  <c r="F15" i="1"/>
  <c r="F16" i="1"/>
  <c r="F22" i="1"/>
  <c r="F23" i="1"/>
  <c r="F24" i="1"/>
  <c r="F25" i="1"/>
  <c r="F26" i="1"/>
  <c r="F5" i="1"/>
  <c r="F27" i="1" s="1"/>
  <c r="H7" i="1"/>
  <c r="H8" i="1"/>
  <c r="H9" i="1"/>
  <c r="H10" i="1"/>
  <c r="H11" i="1"/>
  <c r="H12" i="1"/>
  <c r="H14" i="1"/>
  <c r="H15" i="1"/>
  <c r="H16" i="1"/>
  <c r="H22" i="1"/>
  <c r="H23" i="1"/>
  <c r="H24" i="1"/>
  <c r="H25" i="1"/>
  <c r="H26" i="1"/>
  <c r="H5" i="1"/>
  <c r="H27" i="1" l="1"/>
</calcChain>
</file>

<file path=xl/sharedStrings.xml><?xml version="1.0" encoding="utf-8"?>
<sst xmlns="http://schemas.openxmlformats.org/spreadsheetml/2006/main" count="67" uniqueCount="46">
  <si>
    <t>L.P.</t>
  </si>
  <si>
    <t>NAZWA PRODUKTU</t>
  </si>
  <si>
    <t>Cena jednostkowa netto</t>
  </si>
  <si>
    <t>Wartość netto</t>
  </si>
  <si>
    <t>Cena jednostkowa brutto</t>
  </si>
  <si>
    <t>Wartość brutto</t>
  </si>
  <si>
    <t>Ilość</t>
  </si>
  <si>
    <t>Stawka VAT</t>
  </si>
  <si>
    <t>szt</t>
  </si>
  <si>
    <t>Jedn. miary</t>
  </si>
  <si>
    <t>Miejskiego Przedszkola Nr 34 z Oddziałami Integracyjnymi w Płocku</t>
  </si>
  <si>
    <t>Załącznik nr 1 - Formularz cenowy</t>
  </si>
  <si>
    <t xml:space="preserve">Chleb zwykły krojony 0,5-0,6 kg </t>
  </si>
  <si>
    <t>Chleb IG 0,35-0,4 kg</t>
  </si>
  <si>
    <t>Chleb razowy krojony 0,4-0,5 kg</t>
  </si>
  <si>
    <t xml:space="preserve">Chleb wieloziarnisty krojony 0,4-0,5 kg </t>
  </si>
  <si>
    <t xml:space="preserve">Chleb żytni krojony 0,45-0,6 kg </t>
  </si>
  <si>
    <t>Bułka „wrocławska” krojona 0,3-0,4 kg</t>
  </si>
  <si>
    <t xml:space="preserve">Bułka śniadaniowa/kajzerka 0,05-0,06 kg </t>
  </si>
  <si>
    <t>Chleb żytni bez drożdży krojony 0,5-0,6 kg</t>
  </si>
  <si>
    <t>Chleb pszenno-żytni bez  drożdży 0,4-0,5 kg</t>
  </si>
  <si>
    <t>RAZEM</t>
  </si>
  <si>
    <t>Chleb typu indyjski  krojony   0,3-0,5 kg</t>
  </si>
  <si>
    <t>Chleb typu pur-pur krojony 0,3-0,4 kg</t>
  </si>
  <si>
    <t xml:space="preserve">Bułka tarta </t>
  </si>
  <si>
    <t>kg</t>
  </si>
  <si>
    <t>Chleb bezglutenowy 0,35-0,4 kg</t>
  </si>
  <si>
    <t>Bagietka pszenna 0,2 kg</t>
  </si>
  <si>
    <t>Bagietka graham 0,2 kg</t>
  </si>
  <si>
    <t>Chleb  typu mariawicki 0,5-0,6 kg krojony</t>
  </si>
  <si>
    <t>Chleb pszenno-żytni dyniowy 0,3/0,4 kg</t>
  </si>
  <si>
    <t>Chleb orkiszowy 0,3/0,4 kg</t>
  </si>
  <si>
    <t>Chleb słonecznikowy 0,3/0,4 kg</t>
  </si>
  <si>
    <t>Chleb sojowy 0,3/0,4 kg</t>
  </si>
  <si>
    <t>Chleb z żurawiną 0,3/0,4 kg</t>
  </si>
  <si>
    <t>ŁĄCZNA CENA NETTO ZA II CZĘŚĆ PRZEDMIOTU ZAMÓWIENIA - …...........................................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</si>
  <si>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</si>
  <si>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</si>
  <si>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ŁĄCZNA CENA BRUTTO ZA II CZĘŚĆ PRZEDMIOTU ZAMÓWIENIA - …...........................................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</si>
  <si>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</si>
  <si>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</si>
  <si>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</si>
  <si>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</si>
  <si>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</si>
  <si>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>Chleb pszenno-żytni z różnymi dodatkami (orzechy, otręby, suszone pomidory, siemię lniane, sezam, itp.) krojony 0,3-0,4 kg</t>
  </si>
  <si>
    <t xml:space="preserve">Dostawa świeżego pieczywa na rok 2025 dla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</si>
</sst>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/>
    </xf>
    <xf numFmtId="9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E27" sqref="E27"/>
    </sheetView>
  </sheetViews>
  <sheetFormatPr defaultRowHeight="15" x14ac:dyDescent="0.25"/>
  <cols>
    <col min="1" max="1" width="4.140625" bestFit="1" customWidth="1"/>
    <col min="2" max="2" width="40.5703125" customWidth="1"/>
    <col min="3" max="3" width="5.5703125" bestFit="1" customWidth="1"/>
    <col min="4" max="4" width="8.42578125" customWidth="1"/>
    <col min="5" max="5" width="11" bestFit="1" customWidth="1"/>
    <col min="6" max="6" width="12.7109375" customWidth="1"/>
    <col min="7" max="7" width="11" customWidth="1"/>
    <col min="8" max="8" width="13.140625" customWidth="1"/>
    <col min="9" max="9" width="6.5703125" bestFit="1" customWidth="1"/>
  </cols>
  <sheetData>
    <row r="1" spans="1:9" ht="15.75" x14ac:dyDescent="0.25">
      <c r="B1" s="7" t="s">
        <v>45</v>
      </c>
      <c r="C1" s="7"/>
      <c r="D1" s="7"/>
      <c r="E1" s="7"/>
      <c r="F1" s="7"/>
      <c r="G1" s="7"/>
      <c r="H1" s="7"/>
    </row>
    <row r="2" spans="1:9" ht="15.75" x14ac:dyDescent="0.25">
      <c r="B2" s="8" t="s">
        <v>10</v>
      </c>
      <c r="C2" s="8"/>
      <c r="D2" s="8"/>
      <c r="E2" s="8"/>
      <c r="F2" s="8"/>
      <c r="G2" s="8"/>
      <c r="H2" s="8"/>
    </row>
    <row r="3" spans="1:9" x14ac:dyDescent="0.25">
      <c r="A3" s="6" t="s">
        <v>11</v>
      </c>
      <c r="B3" s="6"/>
      <c r="C3" s="6"/>
      <c r="D3" s="6"/>
      <c r="E3" s="6"/>
      <c r="F3" s="6"/>
      <c r="G3" s="6"/>
      <c r="H3" s="6"/>
      <c r="I3" s="6"/>
    </row>
    <row r="4" spans="1:9" ht="36" x14ac:dyDescent="0.25">
      <c r="A4" s="10" t="s">
        <v>0</v>
      </c>
      <c r="B4" s="11" t="s">
        <v>1</v>
      </c>
      <c r="C4" s="12" t="s">
        <v>9</v>
      </c>
      <c r="D4" s="12" t="s">
        <v>6</v>
      </c>
      <c r="E4" s="20" t="s">
        <v>2</v>
      </c>
      <c r="F4" s="19" t="s">
        <v>3</v>
      </c>
      <c r="G4" s="20" t="s">
        <v>4</v>
      </c>
      <c r="H4" s="19" t="s">
        <v>5</v>
      </c>
      <c r="I4" s="19" t="s">
        <v>7</v>
      </c>
    </row>
    <row r="5" spans="1:9" ht="24.95" customHeight="1" x14ac:dyDescent="0.25">
      <c r="A5" s="10">
        <v>1</v>
      </c>
      <c r="B5" s="13" t="s">
        <v>12</v>
      </c>
      <c r="C5" s="10" t="s">
        <v>8</v>
      </c>
      <c r="D5" s="10">
        <v>350</v>
      </c>
      <c r="E5" s="1"/>
      <c r="F5" s="21">
        <f>D5*E5</f>
        <v>0</v>
      </c>
      <c r="G5" s="21">
        <f>E5*1.05</f>
        <v>0</v>
      </c>
      <c r="H5" s="21">
        <f>D5*G5</f>
        <v>0</v>
      </c>
      <c r="I5" s="22">
        <v>0.05</v>
      </c>
    </row>
    <row r="6" spans="1:9" ht="24.95" customHeight="1" x14ac:dyDescent="0.25">
      <c r="A6" s="10">
        <v>2</v>
      </c>
      <c r="B6" s="13" t="s">
        <v>26</v>
      </c>
      <c r="C6" s="10" t="s">
        <v>8</v>
      </c>
      <c r="D6" s="10">
        <v>30</v>
      </c>
      <c r="E6" s="1"/>
      <c r="F6" s="21">
        <f>D6*E6</f>
        <v>0</v>
      </c>
      <c r="G6" s="21">
        <f>E6*1.05</f>
        <v>0</v>
      </c>
      <c r="H6" s="21">
        <f>D6*G6</f>
        <v>0</v>
      </c>
      <c r="I6" s="22">
        <v>0.05</v>
      </c>
    </row>
    <row r="7" spans="1:9" ht="24.95" customHeight="1" x14ac:dyDescent="0.25">
      <c r="A7" s="10">
        <v>3</v>
      </c>
      <c r="B7" s="14" t="s">
        <v>13</v>
      </c>
      <c r="C7" s="10" t="s">
        <v>8</v>
      </c>
      <c r="D7" s="10">
        <v>30</v>
      </c>
      <c r="E7" s="1"/>
      <c r="F7" s="21">
        <f t="shared" ref="F7:F26" si="0">D7*E7</f>
        <v>0</v>
      </c>
      <c r="G7" s="21">
        <f t="shared" ref="G7:G26" si="1">E7*1.05</f>
        <v>0</v>
      </c>
      <c r="H7" s="21">
        <f t="shared" ref="H7:H26" si="2">D7*G7</f>
        <v>0</v>
      </c>
      <c r="I7" s="22">
        <v>0.05</v>
      </c>
    </row>
    <row r="8" spans="1:9" ht="24.95" customHeight="1" x14ac:dyDescent="0.25">
      <c r="A8" s="10">
        <v>4</v>
      </c>
      <c r="B8" s="14" t="s">
        <v>14</v>
      </c>
      <c r="C8" s="10" t="s">
        <v>8</v>
      </c>
      <c r="D8" s="10">
        <v>160</v>
      </c>
      <c r="E8" s="1"/>
      <c r="F8" s="21">
        <f t="shared" si="0"/>
        <v>0</v>
      </c>
      <c r="G8" s="21">
        <f t="shared" si="1"/>
        <v>0</v>
      </c>
      <c r="H8" s="21">
        <f t="shared" si="2"/>
        <v>0</v>
      </c>
      <c r="I8" s="22">
        <v>0.05</v>
      </c>
    </row>
    <row r="9" spans="1:9" ht="24.95" customHeight="1" x14ac:dyDescent="0.25">
      <c r="A9" s="10">
        <v>5</v>
      </c>
      <c r="B9" s="14" t="s">
        <v>15</v>
      </c>
      <c r="C9" s="10" t="s">
        <v>8</v>
      </c>
      <c r="D9" s="10">
        <v>120</v>
      </c>
      <c r="E9" s="1"/>
      <c r="F9" s="21">
        <f t="shared" si="0"/>
        <v>0</v>
      </c>
      <c r="G9" s="21">
        <f t="shared" si="1"/>
        <v>0</v>
      </c>
      <c r="H9" s="21">
        <f t="shared" si="2"/>
        <v>0</v>
      </c>
      <c r="I9" s="22">
        <v>0.05</v>
      </c>
    </row>
    <row r="10" spans="1:9" ht="24.95" customHeight="1" x14ac:dyDescent="0.25">
      <c r="A10" s="10">
        <v>6</v>
      </c>
      <c r="B10" s="14" t="s">
        <v>16</v>
      </c>
      <c r="C10" s="10" t="s">
        <v>8</v>
      </c>
      <c r="D10" s="10">
        <v>200</v>
      </c>
      <c r="E10" s="1"/>
      <c r="F10" s="21">
        <f t="shared" si="0"/>
        <v>0</v>
      </c>
      <c r="G10" s="21">
        <f t="shared" si="1"/>
        <v>0</v>
      </c>
      <c r="H10" s="21">
        <f t="shared" si="2"/>
        <v>0</v>
      </c>
      <c r="I10" s="22">
        <v>0.05</v>
      </c>
    </row>
    <row r="11" spans="1:9" ht="24.95" customHeight="1" x14ac:dyDescent="0.25">
      <c r="A11" s="10">
        <v>7</v>
      </c>
      <c r="B11" s="15" t="s">
        <v>17</v>
      </c>
      <c r="C11" s="10" t="s">
        <v>8</v>
      </c>
      <c r="D11" s="10">
        <v>750</v>
      </c>
      <c r="E11" s="1"/>
      <c r="F11" s="21">
        <f t="shared" si="0"/>
        <v>0</v>
      </c>
      <c r="G11" s="21">
        <f t="shared" si="1"/>
        <v>0</v>
      </c>
      <c r="H11" s="21">
        <f t="shared" si="2"/>
        <v>0</v>
      </c>
      <c r="I11" s="22">
        <v>0.05</v>
      </c>
    </row>
    <row r="12" spans="1:9" ht="24.95" customHeight="1" x14ac:dyDescent="0.25">
      <c r="A12" s="10">
        <v>8</v>
      </c>
      <c r="B12" s="14" t="s">
        <v>27</v>
      </c>
      <c r="C12" s="10" t="s">
        <v>8</v>
      </c>
      <c r="D12" s="10">
        <v>250</v>
      </c>
      <c r="E12" s="1"/>
      <c r="F12" s="21">
        <f t="shared" si="0"/>
        <v>0</v>
      </c>
      <c r="G12" s="21">
        <f t="shared" si="1"/>
        <v>0</v>
      </c>
      <c r="H12" s="21">
        <f t="shared" si="2"/>
        <v>0</v>
      </c>
      <c r="I12" s="22">
        <v>0.05</v>
      </c>
    </row>
    <row r="13" spans="1:9" ht="24.95" customHeight="1" x14ac:dyDescent="0.25">
      <c r="A13" s="10">
        <v>9</v>
      </c>
      <c r="B13" s="14" t="s">
        <v>28</v>
      </c>
      <c r="C13" s="10" t="s">
        <v>8</v>
      </c>
      <c r="D13" s="10">
        <v>500</v>
      </c>
      <c r="E13" s="1"/>
      <c r="F13" s="21">
        <f t="shared" si="0"/>
        <v>0</v>
      </c>
      <c r="G13" s="21">
        <f t="shared" si="1"/>
        <v>0</v>
      </c>
      <c r="H13" s="21">
        <f t="shared" si="2"/>
        <v>0</v>
      </c>
      <c r="I13" s="22">
        <v>0.05</v>
      </c>
    </row>
    <row r="14" spans="1:9" ht="24.95" customHeight="1" x14ac:dyDescent="0.25">
      <c r="A14" s="10">
        <v>10</v>
      </c>
      <c r="B14" s="14" t="s">
        <v>24</v>
      </c>
      <c r="C14" s="10" t="s">
        <v>25</v>
      </c>
      <c r="D14" s="10">
        <v>80</v>
      </c>
      <c r="E14" s="1"/>
      <c r="F14" s="21">
        <f t="shared" si="0"/>
        <v>0</v>
      </c>
      <c r="G14" s="21">
        <f t="shared" si="1"/>
        <v>0</v>
      </c>
      <c r="H14" s="21">
        <f t="shared" si="2"/>
        <v>0</v>
      </c>
      <c r="I14" s="22">
        <v>0.05</v>
      </c>
    </row>
    <row r="15" spans="1:9" ht="24.95" customHeight="1" x14ac:dyDescent="0.25">
      <c r="A15" s="10">
        <v>11</v>
      </c>
      <c r="B15" s="14" t="s">
        <v>18</v>
      </c>
      <c r="C15" s="10" t="s">
        <v>8</v>
      </c>
      <c r="D15" s="10">
        <v>1000</v>
      </c>
      <c r="E15" s="1"/>
      <c r="F15" s="21">
        <f t="shared" si="0"/>
        <v>0</v>
      </c>
      <c r="G15" s="21">
        <f t="shared" si="1"/>
        <v>0</v>
      </c>
      <c r="H15" s="21">
        <f t="shared" si="2"/>
        <v>0</v>
      </c>
      <c r="I15" s="22">
        <v>0.05</v>
      </c>
    </row>
    <row r="16" spans="1:9" ht="49.5" customHeight="1" x14ac:dyDescent="0.25">
      <c r="A16" s="10">
        <v>12</v>
      </c>
      <c r="B16" s="16" t="s">
        <v>44</v>
      </c>
      <c r="C16" s="10" t="s">
        <v>8</v>
      </c>
      <c r="D16" s="10">
        <v>300</v>
      </c>
      <c r="E16" s="1"/>
      <c r="F16" s="21">
        <f t="shared" si="0"/>
        <v>0</v>
      </c>
      <c r="G16" s="21">
        <f t="shared" si="1"/>
        <v>0</v>
      </c>
      <c r="H16" s="21">
        <f t="shared" si="2"/>
        <v>0</v>
      </c>
      <c r="I16" s="22">
        <v>0.05</v>
      </c>
    </row>
    <row r="17" spans="1:9" ht="26.25" customHeight="1" x14ac:dyDescent="0.25">
      <c r="A17" s="10">
        <v>13</v>
      </c>
      <c r="B17" s="16" t="s">
        <v>31</v>
      </c>
      <c r="C17" s="10" t="s">
        <v>8</v>
      </c>
      <c r="D17" s="10">
        <v>200</v>
      </c>
      <c r="E17" s="1"/>
      <c r="F17" s="21">
        <f t="shared" si="0"/>
        <v>0</v>
      </c>
      <c r="G17" s="21">
        <f t="shared" si="1"/>
        <v>0</v>
      </c>
      <c r="H17" s="21">
        <f t="shared" si="2"/>
        <v>0</v>
      </c>
      <c r="I17" s="22">
        <v>0.05</v>
      </c>
    </row>
    <row r="18" spans="1:9" ht="30" customHeight="1" x14ac:dyDescent="0.25">
      <c r="A18" s="10">
        <v>14</v>
      </c>
      <c r="B18" s="16" t="s">
        <v>30</v>
      </c>
      <c r="C18" s="10" t="s">
        <v>8</v>
      </c>
      <c r="D18" s="10">
        <v>200</v>
      </c>
      <c r="E18" s="1"/>
      <c r="F18" s="21">
        <f t="shared" ref="F18:F21" si="3">D18*E18</f>
        <v>0</v>
      </c>
      <c r="G18" s="21">
        <f t="shared" ref="G18:G21" si="4">E18*1.05</f>
        <v>0</v>
      </c>
      <c r="H18" s="21">
        <f t="shared" ref="H18:H21" si="5">D18*G18</f>
        <v>0</v>
      </c>
      <c r="I18" s="22">
        <v>0.05</v>
      </c>
    </row>
    <row r="19" spans="1:9" ht="30" customHeight="1" x14ac:dyDescent="0.25">
      <c r="A19" s="10">
        <v>15</v>
      </c>
      <c r="B19" s="16" t="s">
        <v>32</v>
      </c>
      <c r="C19" s="10" t="s">
        <v>8</v>
      </c>
      <c r="D19" s="10">
        <v>100</v>
      </c>
      <c r="E19" s="1"/>
      <c r="F19" s="21">
        <f t="shared" si="3"/>
        <v>0</v>
      </c>
      <c r="G19" s="21">
        <f t="shared" si="4"/>
        <v>0</v>
      </c>
      <c r="H19" s="21">
        <f t="shared" si="5"/>
        <v>0</v>
      </c>
      <c r="I19" s="22">
        <v>0.05</v>
      </c>
    </row>
    <row r="20" spans="1:9" ht="24.75" customHeight="1" x14ac:dyDescent="0.25">
      <c r="A20" s="10">
        <v>16</v>
      </c>
      <c r="B20" s="16" t="s">
        <v>33</v>
      </c>
      <c r="C20" s="10" t="s">
        <v>8</v>
      </c>
      <c r="D20" s="10">
        <v>100</v>
      </c>
      <c r="E20" s="1"/>
      <c r="F20" s="21">
        <f t="shared" si="3"/>
        <v>0</v>
      </c>
      <c r="G20" s="21">
        <f t="shared" si="4"/>
        <v>0</v>
      </c>
      <c r="H20" s="21">
        <f t="shared" si="5"/>
        <v>0</v>
      </c>
      <c r="I20" s="22">
        <v>0.05</v>
      </c>
    </row>
    <row r="21" spans="1:9" ht="24.75" customHeight="1" x14ac:dyDescent="0.25">
      <c r="A21" s="10">
        <v>17</v>
      </c>
      <c r="B21" s="16" t="s">
        <v>34</v>
      </c>
      <c r="C21" s="10" t="s">
        <v>8</v>
      </c>
      <c r="D21" s="10">
        <v>100</v>
      </c>
      <c r="E21" s="1"/>
      <c r="F21" s="21">
        <f t="shared" si="3"/>
        <v>0</v>
      </c>
      <c r="G21" s="21">
        <f t="shared" si="4"/>
        <v>0</v>
      </c>
      <c r="H21" s="21">
        <f t="shared" si="5"/>
        <v>0</v>
      </c>
      <c r="I21" s="22">
        <v>0.05</v>
      </c>
    </row>
    <row r="22" spans="1:9" ht="24.95" customHeight="1" x14ac:dyDescent="0.25">
      <c r="A22" s="10">
        <v>18</v>
      </c>
      <c r="B22" s="14" t="s">
        <v>19</v>
      </c>
      <c r="C22" s="10" t="s">
        <v>8</v>
      </c>
      <c r="D22" s="10">
        <v>50</v>
      </c>
      <c r="E22" s="1"/>
      <c r="F22" s="21">
        <f t="shared" si="0"/>
        <v>0</v>
      </c>
      <c r="G22" s="21">
        <f t="shared" si="1"/>
        <v>0</v>
      </c>
      <c r="H22" s="21">
        <f t="shared" si="2"/>
        <v>0</v>
      </c>
      <c r="I22" s="22">
        <v>0.05</v>
      </c>
    </row>
    <row r="23" spans="1:9" ht="24.95" customHeight="1" x14ac:dyDescent="0.25">
      <c r="A23" s="10">
        <v>19</v>
      </c>
      <c r="B23" s="14" t="s">
        <v>22</v>
      </c>
      <c r="C23" s="10" t="s">
        <v>8</v>
      </c>
      <c r="D23" s="10">
        <v>50</v>
      </c>
      <c r="E23" s="1"/>
      <c r="F23" s="21">
        <f t="shared" si="0"/>
        <v>0</v>
      </c>
      <c r="G23" s="21">
        <f t="shared" si="1"/>
        <v>0</v>
      </c>
      <c r="H23" s="21">
        <f t="shared" si="2"/>
        <v>0</v>
      </c>
      <c r="I23" s="22">
        <v>0.05</v>
      </c>
    </row>
    <row r="24" spans="1:9" ht="24.95" customHeight="1" x14ac:dyDescent="0.25">
      <c r="A24" s="10">
        <v>20</v>
      </c>
      <c r="B24" s="14" t="s">
        <v>23</v>
      </c>
      <c r="C24" s="10" t="s">
        <v>8</v>
      </c>
      <c r="D24" s="10">
        <v>50</v>
      </c>
      <c r="E24" s="1"/>
      <c r="F24" s="21">
        <f t="shared" si="0"/>
        <v>0</v>
      </c>
      <c r="G24" s="21">
        <f t="shared" si="1"/>
        <v>0</v>
      </c>
      <c r="H24" s="21">
        <f t="shared" si="2"/>
        <v>0</v>
      </c>
      <c r="I24" s="22">
        <v>0.05</v>
      </c>
    </row>
    <row r="25" spans="1:9" ht="24.95" customHeight="1" x14ac:dyDescent="0.25">
      <c r="A25" s="10">
        <v>21</v>
      </c>
      <c r="B25" s="16" t="s">
        <v>29</v>
      </c>
      <c r="C25" s="10" t="s">
        <v>8</v>
      </c>
      <c r="D25" s="10">
        <v>300</v>
      </c>
      <c r="E25" s="1"/>
      <c r="F25" s="21">
        <f t="shared" si="0"/>
        <v>0</v>
      </c>
      <c r="G25" s="21">
        <f t="shared" si="1"/>
        <v>0</v>
      </c>
      <c r="H25" s="21">
        <f t="shared" si="2"/>
        <v>0</v>
      </c>
      <c r="I25" s="22">
        <v>0.05</v>
      </c>
    </row>
    <row r="26" spans="1:9" ht="24.95" customHeight="1" x14ac:dyDescent="0.25">
      <c r="A26" s="10">
        <v>22</v>
      </c>
      <c r="B26" s="17" t="s">
        <v>20</v>
      </c>
      <c r="C26" s="10" t="s">
        <v>8</v>
      </c>
      <c r="D26" s="10">
        <v>50</v>
      </c>
      <c r="E26" s="1"/>
      <c r="F26" s="21">
        <f t="shared" si="0"/>
        <v>0</v>
      </c>
      <c r="G26" s="21">
        <f t="shared" si="1"/>
        <v>0</v>
      </c>
      <c r="H26" s="21">
        <f t="shared" si="2"/>
        <v>0</v>
      </c>
      <c r="I26" s="22">
        <v>0.05</v>
      </c>
    </row>
    <row r="27" spans="1:9" ht="25.5" customHeight="1" x14ac:dyDescent="0.25">
      <c r="A27" s="10"/>
      <c r="B27" s="18" t="s">
        <v>21</v>
      </c>
      <c r="C27" s="10"/>
      <c r="D27" s="10"/>
      <c r="E27" s="21"/>
      <c r="F27" s="21">
        <f>SUM(F5:F26)</f>
        <v>0</v>
      </c>
      <c r="G27" s="21"/>
      <c r="H27" s="21">
        <f>SUM(H5:H26)</f>
        <v>0</v>
      </c>
      <c r="I27" s="23"/>
    </row>
    <row r="29" spans="1:9" s="3" customFormat="1" ht="12.75" x14ac:dyDescent="0.2">
      <c r="A29" s="2"/>
      <c r="B29" s="3" t="s">
        <v>35</v>
      </c>
      <c r="C29" s="4"/>
      <c r="D29" s="2"/>
      <c r="E29" s="5"/>
      <c r="F29" s="5"/>
    </row>
    <row r="30" spans="1:9" s="3" customFormat="1" ht="12.75" x14ac:dyDescent="0.2">
      <c r="A30" s="2"/>
      <c r="B30" s="3" t="s">
        <v>36</v>
      </c>
      <c r="C30" s="4"/>
      <c r="D30" s="2"/>
      <c r="E30" s="5"/>
      <c r="F30" s="5"/>
    </row>
    <row r="31" spans="1:9" s="3" customFormat="1" ht="12.75" x14ac:dyDescent="0.2">
      <c r="A31" s="2"/>
      <c r="C31" s="4"/>
      <c r="D31" s="2"/>
      <c r="E31" s="5"/>
      <c r="F31" s="5"/>
    </row>
    <row r="32" spans="1:9" s="3" customFormat="1" ht="12.75" x14ac:dyDescent="0.2">
      <c r="A32" s="2"/>
      <c r="B32" s="3" t="s">
        <v>37</v>
      </c>
      <c r="C32" s="4"/>
      <c r="D32" s="2"/>
      <c r="E32" s="5"/>
      <c r="F32" s="5"/>
    </row>
    <row r="33" spans="1:9" s="3" customFormat="1" ht="12.75" x14ac:dyDescent="0.2">
      <c r="A33" s="2"/>
      <c r="B33" s="3" t="s">
        <v>36</v>
      </c>
      <c r="C33" s="4"/>
      <c r="D33" s="2"/>
      <c r="E33" s="5"/>
      <c r="F33" s="5"/>
    </row>
    <row r="34" spans="1:9" s="3" customFormat="1" ht="12.75" x14ac:dyDescent="0.2">
      <c r="A34" s="2"/>
      <c r="C34" s="4"/>
      <c r="D34" s="2"/>
      <c r="E34" s="5"/>
      <c r="F34" s="5"/>
    </row>
    <row r="35" spans="1:9" s="3" customFormat="1" ht="12.75" x14ac:dyDescent="0.2">
      <c r="A35" s="2"/>
      <c r="B35" s="3" t="s">
        <v>38</v>
      </c>
      <c r="C35" s="4"/>
      <c r="D35" s="2"/>
      <c r="E35" s="5"/>
      <c r="F35" s="5"/>
    </row>
    <row r="36" spans="1:9" s="3" customFormat="1" ht="12.75" x14ac:dyDescent="0.2">
      <c r="A36" s="2"/>
      <c r="B36" s="3" t="s">
        <v>39</v>
      </c>
      <c r="C36" s="4"/>
      <c r="D36" s="2"/>
      <c r="E36" s="5"/>
      <c r="F36" s="5"/>
    </row>
    <row r="37" spans="1:9" s="3" customFormat="1" ht="12.75" x14ac:dyDescent="0.2">
      <c r="A37" s="2"/>
      <c r="C37" s="4"/>
      <c r="D37" s="2"/>
      <c r="E37" s="5"/>
      <c r="F37" s="5"/>
    </row>
    <row r="38" spans="1:9" s="3" customFormat="1" ht="12.75" x14ac:dyDescent="0.2">
      <c r="A38" s="2"/>
      <c r="B38" s="3" t="s">
        <v>40</v>
      </c>
      <c r="C38" s="4"/>
      <c r="D38" s="2"/>
      <c r="E38" s="5"/>
      <c r="F38" s="5"/>
      <c r="G38" s="9" t="s">
        <v>41</v>
      </c>
      <c r="H38" s="9"/>
      <c r="I38" s="9"/>
    </row>
    <row r="39" spans="1:9" s="3" customFormat="1" ht="12.75" x14ac:dyDescent="0.2">
      <c r="A39" s="2"/>
      <c r="B39" s="4" t="s">
        <v>42</v>
      </c>
      <c r="C39" s="4"/>
      <c r="D39" s="2"/>
      <c r="E39" s="5"/>
      <c r="F39" s="5"/>
      <c r="G39" s="9" t="s">
        <v>43</v>
      </c>
      <c r="H39" s="9"/>
      <c r="I39" s="9"/>
    </row>
    <row r="40" spans="1:9" s="3" customFormat="1" ht="12.75" x14ac:dyDescent="0.2">
      <c r="A40" s="2"/>
      <c r="C40" s="4"/>
      <c r="D40" s="2"/>
      <c r="E40" s="5"/>
      <c r="F40" s="5"/>
    </row>
  </sheetData>
  <mergeCells count="5">
    <mergeCell ref="A3:I3"/>
    <mergeCell ref="B1:H1"/>
    <mergeCell ref="B2:H2"/>
    <mergeCell ref="G38:I38"/>
    <mergeCell ref="G39:I39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2024-04-25T06:50:47Z</cp:lastPrinted>
  <dcterms:created xsi:type="dcterms:W3CDTF">2015-06-05T18:19:34Z</dcterms:created>
  <dcterms:modified xsi:type="dcterms:W3CDTF">2024-12-06T12:31:47Z</dcterms:modified>
</cp:coreProperties>
</file>