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747EB5A-742F-4007-B6F3-805544C7D82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ZĘŚĆ I" sheetId="1" r:id="rId1"/>
    <sheet name="CZĘŚĆ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F5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6" i="1"/>
  <c r="F6" i="2"/>
  <c r="H5" i="2"/>
  <c r="H6" i="2" s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71" i="1" s="1"/>
</calcChain>
</file>

<file path=xl/sharedStrings.xml><?xml version="1.0" encoding="utf-8"?>
<sst xmlns="http://schemas.openxmlformats.org/spreadsheetml/2006/main" count="175" uniqueCount="94">
  <si>
    <t>Załącznik Nr 1a - Formularz cenowy</t>
  </si>
  <si>
    <t>L.P.</t>
  </si>
  <si>
    <t>NAZWA PRODUKTU</t>
  </si>
  <si>
    <t>JEDN. MIARY</t>
  </si>
  <si>
    <t>ILOŚĆ</t>
  </si>
  <si>
    <t>CENA JEDN. NETTO</t>
  </si>
  <si>
    <t>WARTOŚĆ NETTO</t>
  </si>
  <si>
    <t>CENA JEDN. BRUTTO</t>
  </si>
  <si>
    <t>WARTOŚĆ BRUTTO</t>
  </si>
  <si>
    <t>StawkaVAT</t>
  </si>
  <si>
    <t>ANANAS waga sztuki ok. 1000g</t>
  </si>
  <si>
    <t>KG</t>
  </si>
  <si>
    <t>ARBUZ /czeewiec-wrzesień/</t>
  </si>
  <si>
    <t>BANAN</t>
  </si>
  <si>
    <t>BORÓWKA AMERYKAŃSKA, opak. jednostkowe 250 g</t>
  </si>
  <si>
    <t>SZT</t>
  </si>
  <si>
    <t xml:space="preserve">BOTWINA </t>
  </si>
  <si>
    <t>BROKUŁ</t>
  </si>
  <si>
    <t>BRZOSKWINIA</t>
  </si>
  <si>
    <t>BURAK</t>
  </si>
  <si>
    <t>BURAK SUSZ 100g</t>
  </si>
  <si>
    <t>CEBULA</t>
  </si>
  <si>
    <t>CUKINIA</t>
  </si>
  <si>
    <t>CYTRYNA</t>
  </si>
  <si>
    <t>CZOSNEK</t>
  </si>
  <si>
    <t>DYNIA</t>
  </si>
  <si>
    <t>FASOLKA SZPARAGOWA /czerwiec- wrzesień/</t>
  </si>
  <si>
    <t>GRANAT</t>
  </si>
  <si>
    <t>GREJPFRUT</t>
  </si>
  <si>
    <t>GRUSZKA, kl.I lub extra,                       średnica min. 6mm</t>
  </si>
  <si>
    <t>JABŁKA, kl.I lub extra,                             kaliber 80-90 mm</t>
  </si>
  <si>
    <t>KALAREPA</t>
  </si>
  <si>
    <t xml:space="preserve">KALAFIOR </t>
  </si>
  <si>
    <t>KAPUSTA BIAŁA</t>
  </si>
  <si>
    <t>KAPUSTA CZERWONA</t>
  </si>
  <si>
    <t>KAPUSTA KISZONA</t>
  </si>
  <si>
    <t>KAPUSTA PEKIŃSKA</t>
  </si>
  <si>
    <t>KAPUSTA MŁODA</t>
  </si>
  <si>
    <t>KIEŁKI WARZYW, opak. jednostkowe 200-250g</t>
  </si>
  <si>
    <t>KAKI</t>
  </si>
  <si>
    <t>KIWI, kl. extra, 1 szt. min 90g</t>
  </si>
  <si>
    <t>KOPER</t>
  </si>
  <si>
    <t>MALINA KOSZYCZEK 500g</t>
  </si>
  <si>
    <t>MANDARYNKA /listopad - marzec/</t>
  </si>
  <si>
    <t>MANGO</t>
  </si>
  <si>
    <t>MARCHEW</t>
  </si>
  <si>
    <t>MELON ŻÓŁTY</t>
  </si>
  <si>
    <t>NATKA PIETRUSZKI</t>
  </si>
  <si>
    <t>NEKTARYNA /maj-październik/</t>
  </si>
  <si>
    <t>OGÓREK GRUNTOWY                             /czerwiec-październik/</t>
  </si>
  <si>
    <t xml:space="preserve">OGÓREK ZIELONY </t>
  </si>
  <si>
    <t>OGÓREK KISZONY</t>
  </si>
  <si>
    <t>OGÓREK MAŁOSOLNY</t>
  </si>
  <si>
    <t>PAPRYKA świeża- żółta, czerwona zielona, kaliber 70-90 mm</t>
  </si>
  <si>
    <t>PIECZARKA</t>
  </si>
  <si>
    <t>PIETRUSZKA KORZEŃ,                                       kaliber 90-110mm</t>
  </si>
  <si>
    <t xml:space="preserve">POMARAŃCZA </t>
  </si>
  <si>
    <t>POMIDOR , kaliber BB/G</t>
  </si>
  <si>
    <t>POMIDOR MALINOWY                      kaliber BB/G</t>
  </si>
  <si>
    <t>POMIDORKI CHERRY</t>
  </si>
  <si>
    <t>POR, śr. Min. 3 cm, długość powyżej 40 cm</t>
  </si>
  <si>
    <t>ROSZPONKA</t>
  </si>
  <si>
    <t>RUKOLA</t>
  </si>
  <si>
    <t>RZODKIEWKA</t>
  </si>
  <si>
    <t>SAŁATA MASŁOWA</t>
  </si>
  <si>
    <t>SAŁATA LODOWA</t>
  </si>
  <si>
    <t>SELER, 1 szt. około 1000g</t>
  </si>
  <si>
    <t>SZCZYPIOR</t>
  </si>
  <si>
    <t>ŚLIWKA IMPORT</t>
  </si>
  <si>
    <t>TRUSKAWKA /maj-lipiec/</t>
  </si>
  <si>
    <t>WINOGRONO BIAŁE</t>
  </si>
  <si>
    <t>WINOGRONO RÓŻOWE</t>
  </si>
  <si>
    <t>WINOGRONO CIEMNE</t>
  </si>
  <si>
    <t>WŁOSZCZYZNA MŁODA</t>
  </si>
  <si>
    <t>ZIOŁA ŚWIEŻE</t>
  </si>
  <si>
    <t>ZIEMNIAK MŁODY</t>
  </si>
  <si>
    <t>ZIEMNIAK STARY</t>
  </si>
  <si>
    <t>ŁĄCZNA CENA NETTO ZA I CZĘŚĆ PRZEDMIOTU ZAMÓWIENIA - …...........................................</t>
  </si>
  <si>
    <t>(słownie: …...........................................................................................)</t>
  </si>
  <si>
    <t>ŁĄCZNIE TYTUŁEM VAT - …..................................................................................................................</t>
  </si>
  <si>
    <t>ŁĄCZNA CENA BRUTTO ZA I CZĘŚĆ PRZEDMIOTU ZAMÓWIENIA - …...........................................</t>
  </si>
  <si>
    <t>(słownie: …..................................................................................................)</t>
  </si>
  <si>
    <t>…......................................................</t>
  </si>
  <si>
    <t>…..............................................</t>
  </si>
  <si>
    <t>miejscowość, data</t>
  </si>
  <si>
    <t>podpis i pieczęć Wykonawcy</t>
  </si>
  <si>
    <t>Załącznik Nr 1b - Formularz cenowy</t>
  </si>
  <si>
    <t>VAT</t>
  </si>
  <si>
    <t>JAJAKURZE KLASY WAGOWEJ L, KLASA A</t>
  </si>
  <si>
    <t>ŁĄCZNA CENA NETTO ZA II CZĘŚĆ PRZEDMIOTU ZAMÓWIENIA - …...........................................</t>
  </si>
  <si>
    <t>ŁĄCZNA CENA BRUTTO ZA II CZĘŚĆ PRZEDMIOTU ZAMÓWIENIA - …...........................................</t>
  </si>
  <si>
    <t xml:space="preserve">Sukcesywna dostawa warzyw i  owoców  </t>
  </si>
  <si>
    <t>dla Miejskiego Przedszkola Nr 34 w Płocku na okres od 01-01-2024 do 30-06-2024</t>
  </si>
  <si>
    <t>Sukcesywna dostawa  jaj dla Miejskiego Przedszkola Nr 34 w Płocku - 2024r.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</si>
</sst>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/>
    <xf numFmtId="4" fontId="1" fillId="0" borderId="0" xfId="0" applyNumberFormat="1" applyFont="1"/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topLeftCell="A40" workbookViewId="0">
      <selection activeCell="L69" sqref="L69"/>
    </sheetView>
  </sheetViews>
  <sheetFormatPr defaultRowHeight="12.75" x14ac:dyDescent="0.2"/>
  <cols>
    <col min="1" max="1" width="3.85546875" style="1" customWidth="1"/>
    <col min="2" max="2" width="29.28515625" style="3" customWidth="1"/>
    <col min="3" max="3" width="7.5703125" style="4" customWidth="1"/>
    <col min="4" max="4" width="6.140625" style="1" customWidth="1"/>
    <col min="5" max="5" width="9.140625" style="14"/>
    <col min="6" max="6" width="11.28515625" style="14" customWidth="1"/>
    <col min="7" max="7" width="9.140625" style="3"/>
    <col min="8" max="8" width="12.140625" style="3" customWidth="1"/>
    <col min="9" max="9" width="6.42578125" style="3" customWidth="1"/>
    <col min="10" max="16384" width="9.140625" style="3"/>
  </cols>
  <sheetData>
    <row r="1" spans="1:9" ht="15" x14ac:dyDescent="0.25">
      <c r="B1" s="2" t="s">
        <v>91</v>
      </c>
      <c r="C1" s="2"/>
      <c r="D1" s="2"/>
      <c r="E1" s="2"/>
      <c r="F1" s="2"/>
      <c r="G1" s="2"/>
      <c r="H1" s="2"/>
    </row>
    <row r="2" spans="1:9" ht="15" x14ac:dyDescent="0.25">
      <c r="B2" s="2" t="s">
        <v>92</v>
      </c>
      <c r="C2" s="2"/>
      <c r="D2" s="2"/>
      <c r="E2" s="2"/>
      <c r="F2" s="2"/>
      <c r="G2" s="2"/>
      <c r="H2" s="2"/>
    </row>
    <row r="3" spans="1:9" ht="19.5" customHeight="1" x14ac:dyDescent="0.2">
      <c r="B3" s="4"/>
      <c r="D3" s="4"/>
      <c r="E3" s="4"/>
      <c r="F3" s="4"/>
      <c r="G3" s="4" t="s">
        <v>0</v>
      </c>
      <c r="H3" s="4"/>
    </row>
    <row r="5" spans="1:9" ht="38.25" x14ac:dyDescent="0.2">
      <c r="A5" s="5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</row>
    <row r="6" spans="1:9" ht="20.100000000000001" customHeight="1" x14ac:dyDescent="0.2">
      <c r="A6" s="5">
        <v>1</v>
      </c>
      <c r="B6" s="7" t="s">
        <v>10</v>
      </c>
      <c r="C6" s="8" t="s">
        <v>11</v>
      </c>
      <c r="D6" s="5">
        <v>200</v>
      </c>
      <c r="E6" s="9"/>
      <c r="F6" s="9">
        <f>D6*E6</f>
        <v>0</v>
      </c>
      <c r="G6" s="10"/>
      <c r="H6" s="10">
        <f>F6*I6</f>
        <v>0</v>
      </c>
      <c r="I6" s="7"/>
    </row>
    <row r="7" spans="1:9" ht="20.100000000000001" customHeight="1" x14ac:dyDescent="0.2">
      <c r="A7" s="5">
        <v>2</v>
      </c>
      <c r="B7" s="7" t="s">
        <v>12</v>
      </c>
      <c r="C7" s="8" t="s">
        <v>11</v>
      </c>
      <c r="D7" s="5">
        <v>200</v>
      </c>
      <c r="E7" s="9"/>
      <c r="F7" s="9">
        <f t="shared" ref="F7:F70" si="0">D7*E7</f>
        <v>0</v>
      </c>
      <c r="G7" s="11"/>
      <c r="H7" s="10">
        <f t="shared" ref="H7:H70" si="1">F7*I7</f>
        <v>0</v>
      </c>
      <c r="I7" s="7"/>
    </row>
    <row r="8" spans="1:9" ht="20.100000000000001" customHeight="1" x14ac:dyDescent="0.2">
      <c r="A8" s="5">
        <v>3</v>
      </c>
      <c r="B8" s="7" t="s">
        <v>13</v>
      </c>
      <c r="C8" s="8" t="s">
        <v>11</v>
      </c>
      <c r="D8" s="5">
        <v>2000</v>
      </c>
      <c r="E8" s="9"/>
      <c r="F8" s="9">
        <f t="shared" si="0"/>
        <v>0</v>
      </c>
      <c r="G8" s="10"/>
      <c r="H8" s="10">
        <f t="shared" si="1"/>
        <v>0</v>
      </c>
      <c r="I8" s="7"/>
    </row>
    <row r="9" spans="1:9" ht="25.5" x14ac:dyDescent="0.2">
      <c r="A9" s="5">
        <v>4</v>
      </c>
      <c r="B9" s="12" t="s">
        <v>14</v>
      </c>
      <c r="C9" s="8" t="s">
        <v>15</v>
      </c>
      <c r="D9" s="5">
        <v>120</v>
      </c>
      <c r="E9" s="9"/>
      <c r="F9" s="9">
        <f t="shared" si="0"/>
        <v>0</v>
      </c>
      <c r="G9" s="10"/>
      <c r="H9" s="10">
        <f t="shared" si="1"/>
        <v>0</v>
      </c>
      <c r="I9" s="7"/>
    </row>
    <row r="10" spans="1:9" ht="18" customHeight="1" x14ac:dyDescent="0.2">
      <c r="A10" s="5">
        <v>5</v>
      </c>
      <c r="B10" s="12" t="s">
        <v>16</v>
      </c>
      <c r="C10" s="8" t="s">
        <v>15</v>
      </c>
      <c r="D10" s="5">
        <v>20</v>
      </c>
      <c r="E10" s="9"/>
      <c r="F10" s="9">
        <f t="shared" si="0"/>
        <v>0</v>
      </c>
      <c r="G10" s="10"/>
      <c r="H10" s="10">
        <f t="shared" si="1"/>
        <v>0</v>
      </c>
      <c r="I10" s="7"/>
    </row>
    <row r="11" spans="1:9" ht="20.100000000000001" customHeight="1" x14ac:dyDescent="0.2">
      <c r="A11" s="5">
        <v>6</v>
      </c>
      <c r="B11" s="7" t="s">
        <v>17</v>
      </c>
      <c r="C11" s="8" t="s">
        <v>15</v>
      </c>
      <c r="D11" s="5">
        <v>50</v>
      </c>
      <c r="E11" s="9"/>
      <c r="F11" s="9">
        <f t="shared" si="0"/>
        <v>0</v>
      </c>
      <c r="G11" s="10"/>
      <c r="H11" s="10">
        <f t="shared" si="1"/>
        <v>0</v>
      </c>
      <c r="I11" s="7"/>
    </row>
    <row r="12" spans="1:9" ht="20.100000000000001" customHeight="1" x14ac:dyDescent="0.2">
      <c r="A12" s="5">
        <v>7</v>
      </c>
      <c r="B12" s="7" t="s">
        <v>18</v>
      </c>
      <c r="C12" s="8" t="s">
        <v>11</v>
      </c>
      <c r="D12" s="5">
        <v>100</v>
      </c>
      <c r="E12" s="9"/>
      <c r="F12" s="9">
        <f t="shared" si="0"/>
        <v>0</v>
      </c>
      <c r="G12" s="10"/>
      <c r="H12" s="10">
        <f t="shared" si="1"/>
        <v>0</v>
      </c>
      <c r="I12" s="7"/>
    </row>
    <row r="13" spans="1:9" ht="20.100000000000001" customHeight="1" x14ac:dyDescent="0.2">
      <c r="A13" s="5">
        <v>8</v>
      </c>
      <c r="B13" s="7" t="s">
        <v>19</v>
      </c>
      <c r="C13" s="8" t="s">
        <v>11</v>
      </c>
      <c r="D13" s="5">
        <v>150</v>
      </c>
      <c r="E13" s="9"/>
      <c r="F13" s="9">
        <f t="shared" si="0"/>
        <v>0</v>
      </c>
      <c r="G13" s="10"/>
      <c r="H13" s="10">
        <f t="shared" si="1"/>
        <v>0</v>
      </c>
      <c r="I13" s="7"/>
    </row>
    <row r="14" spans="1:9" ht="20.100000000000001" customHeight="1" x14ac:dyDescent="0.2">
      <c r="A14" s="5">
        <v>9</v>
      </c>
      <c r="B14" s="7" t="s">
        <v>20</v>
      </c>
      <c r="C14" s="8" t="s">
        <v>15</v>
      </c>
      <c r="D14" s="5">
        <v>30</v>
      </c>
      <c r="E14" s="9"/>
      <c r="F14" s="9">
        <f t="shared" si="0"/>
        <v>0</v>
      </c>
      <c r="G14" s="10"/>
      <c r="H14" s="10">
        <f t="shared" si="1"/>
        <v>0</v>
      </c>
      <c r="I14" s="7"/>
    </row>
    <row r="15" spans="1:9" ht="20.100000000000001" customHeight="1" x14ac:dyDescent="0.2">
      <c r="A15" s="5">
        <v>10</v>
      </c>
      <c r="B15" s="7" t="s">
        <v>21</v>
      </c>
      <c r="C15" s="8" t="s">
        <v>11</v>
      </c>
      <c r="D15" s="5">
        <v>270</v>
      </c>
      <c r="E15" s="9"/>
      <c r="F15" s="9">
        <f t="shared" si="0"/>
        <v>0</v>
      </c>
      <c r="G15" s="10"/>
      <c r="H15" s="10">
        <f t="shared" si="1"/>
        <v>0</v>
      </c>
      <c r="I15" s="7"/>
    </row>
    <row r="16" spans="1:9" ht="20.100000000000001" customHeight="1" x14ac:dyDescent="0.2">
      <c r="A16" s="5">
        <v>11</v>
      </c>
      <c r="B16" s="7" t="s">
        <v>22</v>
      </c>
      <c r="C16" s="8" t="s">
        <v>11</v>
      </c>
      <c r="D16" s="5">
        <v>50</v>
      </c>
      <c r="E16" s="9"/>
      <c r="F16" s="9">
        <f t="shared" si="0"/>
        <v>0</v>
      </c>
      <c r="G16" s="10"/>
      <c r="H16" s="10">
        <f t="shared" si="1"/>
        <v>0</v>
      </c>
      <c r="I16" s="7"/>
    </row>
    <row r="17" spans="1:9" ht="20.100000000000001" customHeight="1" x14ac:dyDescent="0.2">
      <c r="A17" s="5">
        <v>12</v>
      </c>
      <c r="B17" s="7" t="s">
        <v>23</v>
      </c>
      <c r="C17" s="8" t="s">
        <v>11</v>
      </c>
      <c r="D17" s="5">
        <v>150</v>
      </c>
      <c r="E17" s="9"/>
      <c r="F17" s="9">
        <f t="shared" si="0"/>
        <v>0</v>
      </c>
      <c r="G17" s="10"/>
      <c r="H17" s="10">
        <f t="shared" si="1"/>
        <v>0</v>
      </c>
      <c r="I17" s="7"/>
    </row>
    <row r="18" spans="1:9" ht="20.100000000000001" customHeight="1" x14ac:dyDescent="0.2">
      <c r="A18" s="5">
        <v>13</v>
      </c>
      <c r="B18" s="7" t="s">
        <v>24</v>
      </c>
      <c r="C18" s="8" t="s">
        <v>15</v>
      </c>
      <c r="D18" s="5">
        <v>400</v>
      </c>
      <c r="E18" s="9"/>
      <c r="F18" s="9">
        <f t="shared" si="0"/>
        <v>0</v>
      </c>
      <c r="G18" s="10"/>
      <c r="H18" s="10">
        <f t="shared" si="1"/>
        <v>0</v>
      </c>
      <c r="I18" s="7"/>
    </row>
    <row r="19" spans="1:9" ht="20.100000000000001" customHeight="1" x14ac:dyDescent="0.2">
      <c r="A19" s="5">
        <v>14</v>
      </c>
      <c r="B19" s="7" t="s">
        <v>25</v>
      </c>
      <c r="C19" s="8" t="s">
        <v>11</v>
      </c>
      <c r="D19" s="5">
        <v>40</v>
      </c>
      <c r="E19" s="9"/>
      <c r="F19" s="9">
        <f t="shared" si="0"/>
        <v>0</v>
      </c>
      <c r="G19" s="10"/>
      <c r="H19" s="10">
        <f t="shared" si="1"/>
        <v>0</v>
      </c>
      <c r="I19" s="7"/>
    </row>
    <row r="20" spans="1:9" ht="25.5" x14ac:dyDescent="0.2">
      <c r="A20" s="5">
        <v>15</v>
      </c>
      <c r="B20" s="12" t="s">
        <v>26</v>
      </c>
      <c r="C20" s="8" t="s">
        <v>11</v>
      </c>
      <c r="D20" s="5">
        <v>20</v>
      </c>
      <c r="E20" s="9"/>
      <c r="F20" s="9">
        <f t="shared" si="0"/>
        <v>0</v>
      </c>
      <c r="G20" s="10"/>
      <c r="H20" s="10">
        <f t="shared" si="1"/>
        <v>0</v>
      </c>
      <c r="I20" s="7"/>
    </row>
    <row r="21" spans="1:9" ht="20.100000000000001" customHeight="1" x14ac:dyDescent="0.2">
      <c r="A21" s="5">
        <v>16</v>
      </c>
      <c r="B21" s="7" t="s">
        <v>27</v>
      </c>
      <c r="C21" s="8" t="s">
        <v>15</v>
      </c>
      <c r="D21" s="5">
        <v>250</v>
      </c>
      <c r="E21" s="9"/>
      <c r="F21" s="9">
        <f t="shared" si="0"/>
        <v>0</v>
      </c>
      <c r="G21" s="10"/>
      <c r="H21" s="10">
        <f t="shared" si="1"/>
        <v>0</v>
      </c>
      <c r="I21" s="7"/>
    </row>
    <row r="22" spans="1:9" ht="20.100000000000001" customHeight="1" x14ac:dyDescent="0.2">
      <c r="A22" s="5">
        <v>17</v>
      </c>
      <c r="B22" s="7" t="s">
        <v>28</v>
      </c>
      <c r="C22" s="8" t="s">
        <v>11</v>
      </c>
      <c r="D22" s="5">
        <v>320</v>
      </c>
      <c r="E22" s="9"/>
      <c r="F22" s="9">
        <f t="shared" si="0"/>
        <v>0</v>
      </c>
      <c r="G22" s="10"/>
      <c r="H22" s="10">
        <f t="shared" si="1"/>
        <v>0</v>
      </c>
      <c r="I22" s="7"/>
    </row>
    <row r="23" spans="1:9" ht="25.5" x14ac:dyDescent="0.2">
      <c r="A23" s="5">
        <v>18</v>
      </c>
      <c r="B23" s="12" t="s">
        <v>29</v>
      </c>
      <c r="C23" s="8" t="s">
        <v>11</v>
      </c>
      <c r="D23" s="5">
        <v>200</v>
      </c>
      <c r="E23" s="9"/>
      <c r="F23" s="9">
        <f t="shared" si="0"/>
        <v>0</v>
      </c>
      <c r="G23" s="10"/>
      <c r="H23" s="10">
        <f t="shared" si="1"/>
        <v>0</v>
      </c>
      <c r="I23" s="7"/>
    </row>
    <row r="24" spans="1:9" ht="25.5" x14ac:dyDescent="0.2">
      <c r="A24" s="5">
        <v>19</v>
      </c>
      <c r="B24" s="12" t="s">
        <v>30</v>
      </c>
      <c r="C24" s="8" t="s">
        <v>11</v>
      </c>
      <c r="D24" s="5">
        <v>2600</v>
      </c>
      <c r="E24" s="9"/>
      <c r="F24" s="9">
        <f t="shared" si="0"/>
        <v>0</v>
      </c>
      <c r="G24" s="10"/>
      <c r="H24" s="10">
        <f t="shared" si="1"/>
        <v>0</v>
      </c>
      <c r="I24" s="7"/>
    </row>
    <row r="25" spans="1:9" ht="20.100000000000001" customHeight="1" x14ac:dyDescent="0.2">
      <c r="A25" s="5">
        <v>20</v>
      </c>
      <c r="B25" s="7" t="s">
        <v>31</v>
      </c>
      <c r="C25" s="8" t="s">
        <v>15</v>
      </c>
      <c r="D25" s="5">
        <v>30</v>
      </c>
      <c r="E25" s="9"/>
      <c r="F25" s="9">
        <f t="shared" si="0"/>
        <v>0</v>
      </c>
      <c r="G25" s="10"/>
      <c r="H25" s="10">
        <f t="shared" si="1"/>
        <v>0</v>
      </c>
      <c r="I25" s="7"/>
    </row>
    <row r="26" spans="1:9" ht="20.100000000000001" customHeight="1" x14ac:dyDescent="0.2">
      <c r="A26" s="5">
        <v>21</v>
      </c>
      <c r="B26" s="7" t="s">
        <v>32</v>
      </c>
      <c r="C26" s="8" t="s">
        <v>15</v>
      </c>
      <c r="D26" s="5">
        <v>20</v>
      </c>
      <c r="E26" s="9"/>
      <c r="F26" s="9">
        <f t="shared" si="0"/>
        <v>0</v>
      </c>
      <c r="G26" s="10"/>
      <c r="H26" s="10">
        <f t="shared" si="1"/>
        <v>0</v>
      </c>
      <c r="I26" s="7"/>
    </row>
    <row r="27" spans="1:9" ht="20.100000000000001" customHeight="1" x14ac:dyDescent="0.2">
      <c r="A27" s="5">
        <v>22</v>
      </c>
      <c r="B27" s="7" t="s">
        <v>33</v>
      </c>
      <c r="C27" s="8" t="s">
        <v>11</v>
      </c>
      <c r="D27" s="5">
        <v>30</v>
      </c>
      <c r="E27" s="9"/>
      <c r="F27" s="9">
        <f t="shared" si="0"/>
        <v>0</v>
      </c>
      <c r="G27" s="10"/>
      <c r="H27" s="10">
        <f t="shared" si="1"/>
        <v>0</v>
      </c>
      <c r="I27" s="7"/>
    </row>
    <row r="28" spans="1:9" ht="20.100000000000001" customHeight="1" x14ac:dyDescent="0.2">
      <c r="A28" s="5">
        <v>23</v>
      </c>
      <c r="B28" s="7" t="s">
        <v>34</v>
      </c>
      <c r="C28" s="8" t="s">
        <v>11</v>
      </c>
      <c r="D28" s="5">
        <v>20</v>
      </c>
      <c r="E28" s="9"/>
      <c r="F28" s="9">
        <f t="shared" si="0"/>
        <v>0</v>
      </c>
      <c r="G28" s="10"/>
      <c r="H28" s="10">
        <f t="shared" si="1"/>
        <v>0</v>
      </c>
      <c r="I28" s="7"/>
    </row>
    <row r="29" spans="1:9" ht="20.100000000000001" customHeight="1" x14ac:dyDescent="0.2">
      <c r="A29" s="5">
        <v>24</v>
      </c>
      <c r="B29" s="7" t="s">
        <v>35</v>
      </c>
      <c r="C29" s="8" t="s">
        <v>11</v>
      </c>
      <c r="D29" s="5">
        <v>60</v>
      </c>
      <c r="E29" s="9"/>
      <c r="F29" s="9">
        <f t="shared" si="0"/>
        <v>0</v>
      </c>
      <c r="G29" s="10"/>
      <c r="H29" s="10">
        <f t="shared" si="1"/>
        <v>0</v>
      </c>
      <c r="I29" s="7"/>
    </row>
    <row r="30" spans="1:9" ht="20.100000000000001" customHeight="1" x14ac:dyDescent="0.2">
      <c r="A30" s="5">
        <v>25</v>
      </c>
      <c r="B30" s="7" t="s">
        <v>36</v>
      </c>
      <c r="C30" s="8" t="s">
        <v>11</v>
      </c>
      <c r="D30" s="5">
        <v>40</v>
      </c>
      <c r="E30" s="9"/>
      <c r="F30" s="9">
        <f t="shared" si="0"/>
        <v>0</v>
      </c>
      <c r="G30" s="10"/>
      <c r="H30" s="10">
        <f t="shared" si="1"/>
        <v>0</v>
      </c>
      <c r="I30" s="7"/>
    </row>
    <row r="31" spans="1:9" ht="20.100000000000001" customHeight="1" x14ac:dyDescent="0.2">
      <c r="A31" s="5">
        <v>26</v>
      </c>
      <c r="B31" s="7" t="s">
        <v>37</v>
      </c>
      <c r="C31" s="8" t="s">
        <v>15</v>
      </c>
      <c r="D31" s="5">
        <v>60</v>
      </c>
      <c r="E31" s="9"/>
      <c r="F31" s="9">
        <f t="shared" si="0"/>
        <v>0</v>
      </c>
      <c r="G31" s="10"/>
      <c r="H31" s="10">
        <f t="shared" si="1"/>
        <v>0</v>
      </c>
      <c r="I31" s="7"/>
    </row>
    <row r="32" spans="1:9" ht="25.5" x14ac:dyDescent="0.2">
      <c r="A32" s="5">
        <v>27</v>
      </c>
      <c r="B32" s="12" t="s">
        <v>38</v>
      </c>
      <c r="C32" s="8" t="s">
        <v>15</v>
      </c>
      <c r="D32" s="5">
        <v>40</v>
      </c>
      <c r="E32" s="9"/>
      <c r="F32" s="9">
        <f t="shared" si="0"/>
        <v>0</v>
      </c>
      <c r="G32" s="10"/>
      <c r="H32" s="10">
        <f t="shared" si="1"/>
        <v>0</v>
      </c>
      <c r="I32" s="7"/>
    </row>
    <row r="33" spans="1:9" ht="17.25" customHeight="1" x14ac:dyDescent="0.2">
      <c r="A33" s="5">
        <v>28</v>
      </c>
      <c r="B33" s="12" t="s">
        <v>39</v>
      </c>
      <c r="C33" s="8" t="s">
        <v>15</v>
      </c>
      <c r="D33" s="5">
        <v>300</v>
      </c>
      <c r="E33" s="9"/>
      <c r="F33" s="9">
        <f t="shared" si="0"/>
        <v>0</v>
      </c>
      <c r="G33" s="10"/>
      <c r="H33" s="10">
        <f t="shared" si="1"/>
        <v>0</v>
      </c>
      <c r="I33" s="7"/>
    </row>
    <row r="34" spans="1:9" ht="20.100000000000001" customHeight="1" x14ac:dyDescent="0.2">
      <c r="A34" s="5">
        <v>29</v>
      </c>
      <c r="B34" s="7" t="s">
        <v>40</v>
      </c>
      <c r="C34" s="8" t="s">
        <v>11</v>
      </c>
      <c r="D34" s="5">
        <v>4000</v>
      </c>
      <c r="E34" s="9"/>
      <c r="F34" s="9">
        <f t="shared" si="0"/>
        <v>0</v>
      </c>
      <c r="G34" s="10"/>
      <c r="H34" s="10">
        <f t="shared" si="1"/>
        <v>0</v>
      </c>
      <c r="I34" s="7"/>
    </row>
    <row r="35" spans="1:9" ht="20.100000000000001" customHeight="1" x14ac:dyDescent="0.2">
      <c r="A35" s="5">
        <v>30</v>
      </c>
      <c r="B35" s="7" t="s">
        <v>41</v>
      </c>
      <c r="C35" s="8" t="s">
        <v>15</v>
      </c>
      <c r="D35" s="5">
        <v>70</v>
      </c>
      <c r="E35" s="9"/>
      <c r="F35" s="9">
        <f t="shared" si="0"/>
        <v>0</v>
      </c>
      <c r="G35" s="10"/>
      <c r="H35" s="10">
        <f t="shared" si="1"/>
        <v>0</v>
      </c>
      <c r="I35" s="7"/>
    </row>
    <row r="36" spans="1:9" ht="20.100000000000001" customHeight="1" x14ac:dyDescent="0.2">
      <c r="A36" s="5">
        <v>31</v>
      </c>
      <c r="B36" s="7" t="s">
        <v>42</v>
      </c>
      <c r="C36" s="8" t="s">
        <v>15</v>
      </c>
      <c r="D36" s="5">
        <v>20</v>
      </c>
      <c r="E36" s="9"/>
      <c r="F36" s="9">
        <f t="shared" si="0"/>
        <v>0</v>
      </c>
      <c r="G36" s="10"/>
      <c r="H36" s="10">
        <f t="shared" si="1"/>
        <v>0</v>
      </c>
      <c r="I36" s="7"/>
    </row>
    <row r="37" spans="1:9" ht="20.100000000000001" customHeight="1" x14ac:dyDescent="0.2">
      <c r="A37" s="5">
        <v>32</v>
      </c>
      <c r="B37" s="7" t="s">
        <v>43</v>
      </c>
      <c r="C37" s="8" t="s">
        <v>11</v>
      </c>
      <c r="D37" s="5">
        <v>200</v>
      </c>
      <c r="E37" s="9"/>
      <c r="F37" s="9">
        <f t="shared" si="0"/>
        <v>0</v>
      </c>
      <c r="G37" s="10"/>
      <c r="H37" s="10">
        <f t="shared" si="1"/>
        <v>0</v>
      </c>
      <c r="I37" s="7"/>
    </row>
    <row r="38" spans="1:9" ht="20.100000000000001" customHeight="1" x14ac:dyDescent="0.2">
      <c r="A38" s="5">
        <v>33</v>
      </c>
      <c r="B38" s="7" t="s">
        <v>44</v>
      </c>
      <c r="C38" s="8" t="s">
        <v>15</v>
      </c>
      <c r="D38" s="5">
        <v>1500</v>
      </c>
      <c r="E38" s="9"/>
      <c r="F38" s="9">
        <f t="shared" si="0"/>
        <v>0</v>
      </c>
      <c r="G38" s="10"/>
      <c r="H38" s="10">
        <f t="shared" si="1"/>
        <v>0</v>
      </c>
      <c r="I38" s="7"/>
    </row>
    <row r="39" spans="1:9" ht="20.100000000000001" customHeight="1" x14ac:dyDescent="0.2">
      <c r="A39" s="5">
        <v>34</v>
      </c>
      <c r="B39" s="7" t="s">
        <v>45</v>
      </c>
      <c r="C39" s="8" t="s">
        <v>11</v>
      </c>
      <c r="D39" s="5">
        <v>600</v>
      </c>
      <c r="E39" s="9"/>
      <c r="F39" s="9">
        <f t="shared" si="0"/>
        <v>0</v>
      </c>
      <c r="G39" s="10"/>
      <c r="H39" s="10">
        <f t="shared" si="1"/>
        <v>0</v>
      </c>
      <c r="I39" s="7"/>
    </row>
    <row r="40" spans="1:9" ht="20.100000000000001" customHeight="1" x14ac:dyDescent="0.2">
      <c r="A40" s="5">
        <v>35</v>
      </c>
      <c r="B40" s="7" t="s">
        <v>46</v>
      </c>
      <c r="C40" s="8" t="s">
        <v>15</v>
      </c>
      <c r="D40" s="5">
        <v>350</v>
      </c>
      <c r="E40" s="9"/>
      <c r="F40" s="9">
        <f t="shared" si="0"/>
        <v>0</v>
      </c>
      <c r="G40" s="10"/>
      <c r="H40" s="10">
        <f t="shared" si="1"/>
        <v>0</v>
      </c>
      <c r="I40" s="7"/>
    </row>
    <row r="41" spans="1:9" ht="20.100000000000001" customHeight="1" x14ac:dyDescent="0.2">
      <c r="A41" s="5">
        <v>36</v>
      </c>
      <c r="B41" s="7" t="s">
        <v>47</v>
      </c>
      <c r="C41" s="8" t="s">
        <v>15</v>
      </c>
      <c r="D41" s="5">
        <v>70</v>
      </c>
      <c r="E41" s="9"/>
      <c r="F41" s="9">
        <f t="shared" si="0"/>
        <v>0</v>
      </c>
      <c r="G41" s="10"/>
      <c r="H41" s="10">
        <f t="shared" si="1"/>
        <v>0</v>
      </c>
      <c r="I41" s="7"/>
    </row>
    <row r="42" spans="1:9" ht="20.100000000000001" customHeight="1" x14ac:dyDescent="0.2">
      <c r="A42" s="5">
        <v>37</v>
      </c>
      <c r="B42" s="7" t="s">
        <v>48</v>
      </c>
      <c r="C42" s="8" t="s">
        <v>11</v>
      </c>
      <c r="D42" s="5">
        <v>120</v>
      </c>
      <c r="E42" s="9"/>
      <c r="F42" s="9">
        <f t="shared" si="0"/>
        <v>0</v>
      </c>
      <c r="G42" s="10"/>
      <c r="H42" s="10">
        <f t="shared" si="1"/>
        <v>0</v>
      </c>
      <c r="I42" s="7"/>
    </row>
    <row r="43" spans="1:9" ht="25.5" x14ac:dyDescent="0.2">
      <c r="A43" s="5">
        <v>38</v>
      </c>
      <c r="B43" s="12" t="s">
        <v>49</v>
      </c>
      <c r="C43" s="8" t="s">
        <v>11</v>
      </c>
      <c r="D43" s="5">
        <v>50</v>
      </c>
      <c r="E43" s="9"/>
      <c r="F43" s="9">
        <f t="shared" si="0"/>
        <v>0</v>
      </c>
      <c r="G43" s="10"/>
      <c r="H43" s="10">
        <f t="shared" si="1"/>
        <v>0</v>
      </c>
      <c r="I43" s="7"/>
    </row>
    <row r="44" spans="1:9" ht="20.100000000000001" customHeight="1" x14ac:dyDescent="0.2">
      <c r="A44" s="5">
        <v>40</v>
      </c>
      <c r="B44" s="7" t="s">
        <v>50</v>
      </c>
      <c r="C44" s="8" t="s">
        <v>11</v>
      </c>
      <c r="D44" s="5">
        <v>80</v>
      </c>
      <c r="E44" s="9"/>
      <c r="F44" s="9">
        <f t="shared" si="0"/>
        <v>0</v>
      </c>
      <c r="G44" s="10"/>
      <c r="H44" s="10">
        <f t="shared" si="1"/>
        <v>0</v>
      </c>
      <c r="I44" s="7"/>
    </row>
    <row r="45" spans="1:9" ht="20.100000000000001" customHeight="1" x14ac:dyDescent="0.2">
      <c r="A45" s="5">
        <v>41</v>
      </c>
      <c r="B45" s="7" t="s">
        <v>51</v>
      </c>
      <c r="C45" s="8" t="s">
        <v>11</v>
      </c>
      <c r="D45" s="5">
        <v>150</v>
      </c>
      <c r="E45" s="9"/>
      <c r="F45" s="9">
        <f t="shared" si="0"/>
        <v>0</v>
      </c>
      <c r="G45" s="10"/>
      <c r="H45" s="10">
        <f t="shared" si="1"/>
        <v>0</v>
      </c>
      <c r="I45" s="7"/>
    </row>
    <row r="46" spans="1:9" ht="20.100000000000001" customHeight="1" x14ac:dyDescent="0.2">
      <c r="A46" s="5">
        <v>42</v>
      </c>
      <c r="B46" s="7" t="s">
        <v>52</v>
      </c>
      <c r="C46" s="8" t="s">
        <v>11</v>
      </c>
      <c r="D46" s="5">
        <v>50</v>
      </c>
      <c r="E46" s="9"/>
      <c r="F46" s="9">
        <f t="shared" si="0"/>
        <v>0</v>
      </c>
      <c r="G46" s="10"/>
      <c r="H46" s="10">
        <f t="shared" si="1"/>
        <v>0</v>
      </c>
      <c r="I46" s="7"/>
    </row>
    <row r="47" spans="1:9" ht="27" customHeight="1" x14ac:dyDescent="0.2">
      <c r="A47" s="5">
        <v>43</v>
      </c>
      <c r="B47" s="12" t="s">
        <v>53</v>
      </c>
      <c r="C47" s="8" t="s">
        <v>11</v>
      </c>
      <c r="D47" s="5">
        <v>100</v>
      </c>
      <c r="E47" s="9"/>
      <c r="F47" s="9">
        <f t="shared" si="0"/>
        <v>0</v>
      </c>
      <c r="G47" s="10"/>
      <c r="H47" s="10">
        <f t="shared" si="1"/>
        <v>0</v>
      </c>
      <c r="I47" s="7"/>
    </row>
    <row r="48" spans="1:9" ht="20.100000000000001" customHeight="1" x14ac:dyDescent="0.2">
      <c r="A48" s="5">
        <v>45</v>
      </c>
      <c r="B48" s="7" t="s">
        <v>54</v>
      </c>
      <c r="C48" s="8" t="s">
        <v>11</v>
      </c>
      <c r="D48" s="5">
        <v>30</v>
      </c>
      <c r="E48" s="9"/>
      <c r="F48" s="9">
        <f t="shared" si="0"/>
        <v>0</v>
      </c>
      <c r="G48" s="10"/>
      <c r="H48" s="10">
        <f t="shared" si="1"/>
        <v>0</v>
      </c>
      <c r="I48" s="7"/>
    </row>
    <row r="49" spans="1:9" ht="25.5" x14ac:dyDescent="0.2">
      <c r="A49" s="5">
        <v>46</v>
      </c>
      <c r="B49" s="12" t="s">
        <v>55</v>
      </c>
      <c r="C49" s="8" t="s">
        <v>11</v>
      </c>
      <c r="D49" s="5">
        <v>480</v>
      </c>
      <c r="E49" s="9"/>
      <c r="F49" s="9">
        <f t="shared" si="0"/>
        <v>0</v>
      </c>
      <c r="G49" s="10"/>
      <c r="H49" s="10">
        <f t="shared" si="1"/>
        <v>0</v>
      </c>
      <c r="I49" s="7"/>
    </row>
    <row r="50" spans="1:9" ht="20.100000000000001" customHeight="1" x14ac:dyDescent="0.2">
      <c r="A50" s="5">
        <v>47</v>
      </c>
      <c r="B50" s="7" t="s">
        <v>56</v>
      </c>
      <c r="C50" s="8" t="s">
        <v>11</v>
      </c>
      <c r="D50" s="5">
        <v>600</v>
      </c>
      <c r="E50" s="9"/>
      <c r="F50" s="9">
        <f t="shared" si="0"/>
        <v>0</v>
      </c>
      <c r="G50" s="10"/>
      <c r="H50" s="10">
        <f t="shared" si="1"/>
        <v>0</v>
      </c>
      <c r="I50" s="7"/>
    </row>
    <row r="51" spans="1:9" ht="25.5" customHeight="1" x14ac:dyDescent="0.2">
      <c r="A51" s="5">
        <v>48</v>
      </c>
      <c r="B51" s="12" t="s">
        <v>57</v>
      </c>
      <c r="C51" s="8" t="s">
        <v>11</v>
      </c>
      <c r="D51" s="5">
        <v>20</v>
      </c>
      <c r="E51" s="9"/>
      <c r="F51" s="9">
        <f t="shared" si="0"/>
        <v>0</v>
      </c>
      <c r="G51" s="10"/>
      <c r="H51" s="10">
        <f t="shared" si="1"/>
        <v>0</v>
      </c>
      <c r="I51" s="7"/>
    </row>
    <row r="52" spans="1:9" ht="25.5" x14ac:dyDescent="0.2">
      <c r="A52" s="5">
        <v>49</v>
      </c>
      <c r="B52" s="12" t="s">
        <v>58</v>
      </c>
      <c r="C52" s="8" t="s">
        <v>11</v>
      </c>
      <c r="D52" s="5">
        <v>20</v>
      </c>
      <c r="E52" s="9"/>
      <c r="F52" s="9">
        <f t="shared" si="0"/>
        <v>0</v>
      </c>
      <c r="G52" s="10"/>
      <c r="H52" s="10">
        <f t="shared" si="1"/>
        <v>0</v>
      </c>
      <c r="I52" s="7"/>
    </row>
    <row r="53" spans="1:9" ht="20.100000000000001" customHeight="1" x14ac:dyDescent="0.2">
      <c r="A53" s="5">
        <v>50</v>
      </c>
      <c r="B53" s="12" t="s">
        <v>59</v>
      </c>
      <c r="C53" s="8" t="s">
        <v>11</v>
      </c>
      <c r="D53" s="5">
        <v>100</v>
      </c>
      <c r="E53" s="9"/>
      <c r="F53" s="9">
        <f t="shared" si="0"/>
        <v>0</v>
      </c>
      <c r="G53" s="10"/>
      <c r="H53" s="10">
        <f t="shared" si="1"/>
        <v>0</v>
      </c>
      <c r="I53" s="7"/>
    </row>
    <row r="54" spans="1:9" ht="27" customHeight="1" x14ac:dyDescent="0.2">
      <c r="A54" s="5">
        <v>51</v>
      </c>
      <c r="B54" s="12" t="s">
        <v>60</v>
      </c>
      <c r="C54" s="8" t="s">
        <v>15</v>
      </c>
      <c r="D54" s="5">
        <v>500</v>
      </c>
      <c r="E54" s="9"/>
      <c r="F54" s="9">
        <f t="shared" si="0"/>
        <v>0</v>
      </c>
      <c r="G54" s="10"/>
      <c r="H54" s="10">
        <f t="shared" si="1"/>
        <v>0</v>
      </c>
      <c r="I54" s="7"/>
    </row>
    <row r="55" spans="1:9" ht="20.100000000000001" customHeight="1" x14ac:dyDescent="0.2">
      <c r="A55" s="5">
        <v>52</v>
      </c>
      <c r="B55" s="7" t="s">
        <v>61</v>
      </c>
      <c r="C55" s="8" t="s">
        <v>15</v>
      </c>
      <c r="D55" s="5">
        <v>20</v>
      </c>
      <c r="E55" s="9"/>
      <c r="F55" s="9">
        <f t="shared" si="0"/>
        <v>0</v>
      </c>
      <c r="G55" s="10"/>
      <c r="H55" s="10">
        <f t="shared" si="1"/>
        <v>0</v>
      </c>
      <c r="I55" s="7"/>
    </row>
    <row r="56" spans="1:9" ht="20.100000000000001" customHeight="1" x14ac:dyDescent="0.2">
      <c r="A56" s="5">
        <v>53</v>
      </c>
      <c r="B56" s="7" t="s">
        <v>62</v>
      </c>
      <c r="C56" s="8" t="s">
        <v>15</v>
      </c>
      <c r="D56" s="5">
        <v>20</v>
      </c>
      <c r="E56" s="9"/>
      <c r="F56" s="9">
        <f t="shared" si="0"/>
        <v>0</v>
      </c>
      <c r="G56" s="10"/>
      <c r="H56" s="10">
        <f t="shared" si="1"/>
        <v>0</v>
      </c>
      <c r="I56" s="7"/>
    </row>
    <row r="57" spans="1:9" ht="20.100000000000001" customHeight="1" x14ac:dyDescent="0.2">
      <c r="A57" s="5">
        <v>54</v>
      </c>
      <c r="B57" s="7" t="s">
        <v>63</v>
      </c>
      <c r="C57" s="8" t="s">
        <v>15</v>
      </c>
      <c r="D57" s="5">
        <v>100</v>
      </c>
      <c r="E57" s="9"/>
      <c r="F57" s="9">
        <f t="shared" si="0"/>
        <v>0</v>
      </c>
      <c r="G57" s="10"/>
      <c r="H57" s="10">
        <f t="shared" si="1"/>
        <v>0</v>
      </c>
      <c r="I57" s="7"/>
    </row>
    <row r="58" spans="1:9" ht="20.100000000000001" customHeight="1" x14ac:dyDescent="0.2">
      <c r="A58" s="5">
        <v>55</v>
      </c>
      <c r="B58" s="7" t="s">
        <v>64</v>
      </c>
      <c r="C58" s="8" t="s">
        <v>15</v>
      </c>
      <c r="D58" s="5">
        <v>20</v>
      </c>
      <c r="E58" s="9"/>
      <c r="F58" s="9">
        <f t="shared" si="0"/>
        <v>0</v>
      </c>
      <c r="G58" s="10"/>
      <c r="H58" s="10">
        <f t="shared" si="1"/>
        <v>0</v>
      </c>
      <c r="I58" s="7"/>
    </row>
    <row r="59" spans="1:9" ht="20.100000000000001" customHeight="1" x14ac:dyDescent="0.2">
      <c r="A59" s="5">
        <v>56</v>
      </c>
      <c r="B59" s="7" t="s">
        <v>65</v>
      </c>
      <c r="C59" s="8" t="s">
        <v>15</v>
      </c>
      <c r="D59" s="5">
        <v>200</v>
      </c>
      <c r="E59" s="9"/>
      <c r="F59" s="9">
        <f t="shared" si="0"/>
        <v>0</v>
      </c>
      <c r="G59" s="10"/>
      <c r="H59" s="10">
        <f t="shared" si="1"/>
        <v>0</v>
      </c>
      <c r="I59" s="7"/>
    </row>
    <row r="60" spans="1:9" ht="20.100000000000001" customHeight="1" x14ac:dyDescent="0.2">
      <c r="A60" s="5">
        <v>57</v>
      </c>
      <c r="B60" s="7" t="s">
        <v>66</v>
      </c>
      <c r="C60" s="8" t="s">
        <v>11</v>
      </c>
      <c r="D60" s="5">
        <v>300</v>
      </c>
      <c r="E60" s="9"/>
      <c r="F60" s="9">
        <f t="shared" si="0"/>
        <v>0</v>
      </c>
      <c r="G60" s="10"/>
      <c r="H60" s="10">
        <f t="shared" si="1"/>
        <v>0</v>
      </c>
      <c r="I60" s="7"/>
    </row>
    <row r="61" spans="1:9" ht="20.100000000000001" customHeight="1" x14ac:dyDescent="0.2">
      <c r="A61" s="5">
        <v>58</v>
      </c>
      <c r="B61" s="7" t="s">
        <v>67</v>
      </c>
      <c r="C61" s="8" t="s">
        <v>15</v>
      </c>
      <c r="D61" s="5">
        <v>100</v>
      </c>
      <c r="E61" s="9"/>
      <c r="F61" s="9">
        <f t="shared" si="0"/>
        <v>0</v>
      </c>
      <c r="G61" s="10"/>
      <c r="H61" s="10">
        <f t="shared" si="1"/>
        <v>0</v>
      </c>
      <c r="I61" s="7"/>
    </row>
    <row r="62" spans="1:9" ht="20.100000000000001" customHeight="1" x14ac:dyDescent="0.2">
      <c r="A62" s="5">
        <v>60</v>
      </c>
      <c r="B62" s="7" t="s">
        <v>68</v>
      </c>
      <c r="C62" s="8" t="s">
        <v>11</v>
      </c>
      <c r="D62" s="5">
        <v>200</v>
      </c>
      <c r="E62" s="9"/>
      <c r="F62" s="9">
        <f>D62*E62</f>
        <v>0</v>
      </c>
      <c r="G62" s="10"/>
      <c r="H62" s="10">
        <f t="shared" si="1"/>
        <v>0</v>
      </c>
      <c r="I62" s="7"/>
    </row>
    <row r="63" spans="1:9" ht="20.100000000000001" customHeight="1" x14ac:dyDescent="0.2">
      <c r="A63" s="5">
        <v>61</v>
      </c>
      <c r="B63" s="7" t="s">
        <v>69</v>
      </c>
      <c r="C63" s="8" t="s">
        <v>11</v>
      </c>
      <c r="D63" s="5">
        <v>100</v>
      </c>
      <c r="E63" s="9"/>
      <c r="F63" s="9">
        <f>D63*E63</f>
        <v>0</v>
      </c>
      <c r="G63" s="10"/>
      <c r="H63" s="10">
        <f t="shared" si="1"/>
        <v>0</v>
      </c>
      <c r="I63" s="7"/>
    </row>
    <row r="64" spans="1:9" ht="20.100000000000001" customHeight="1" x14ac:dyDescent="0.2">
      <c r="A64" s="5">
        <v>62</v>
      </c>
      <c r="B64" s="7" t="s">
        <v>70</v>
      </c>
      <c r="C64" s="8" t="s">
        <v>11</v>
      </c>
      <c r="D64" s="5">
        <v>50</v>
      </c>
      <c r="E64" s="9"/>
      <c r="F64" s="9">
        <f t="shared" si="0"/>
        <v>0</v>
      </c>
      <c r="G64" s="10"/>
      <c r="H64" s="10">
        <f t="shared" si="1"/>
        <v>0</v>
      </c>
      <c r="I64" s="7"/>
    </row>
    <row r="65" spans="1:9" ht="20.100000000000001" customHeight="1" x14ac:dyDescent="0.2">
      <c r="A65" s="5">
        <v>63</v>
      </c>
      <c r="B65" s="7" t="s">
        <v>71</v>
      </c>
      <c r="C65" s="8" t="s">
        <v>11</v>
      </c>
      <c r="D65" s="5">
        <v>20</v>
      </c>
      <c r="E65" s="9"/>
      <c r="F65" s="9">
        <f t="shared" si="0"/>
        <v>0</v>
      </c>
      <c r="G65" s="10"/>
      <c r="H65" s="10">
        <f t="shared" si="1"/>
        <v>0</v>
      </c>
      <c r="I65" s="7"/>
    </row>
    <row r="66" spans="1:9" ht="20.100000000000001" customHeight="1" x14ac:dyDescent="0.2">
      <c r="A66" s="5">
        <v>64</v>
      </c>
      <c r="B66" s="7" t="s">
        <v>72</v>
      </c>
      <c r="C66" s="8" t="s">
        <v>11</v>
      </c>
      <c r="D66" s="5">
        <v>20</v>
      </c>
      <c r="E66" s="9"/>
      <c r="F66" s="9">
        <f t="shared" si="0"/>
        <v>0</v>
      </c>
      <c r="G66" s="10"/>
      <c r="H66" s="10">
        <f t="shared" si="1"/>
        <v>0</v>
      </c>
      <c r="I66" s="7"/>
    </row>
    <row r="67" spans="1:9" ht="20.100000000000001" customHeight="1" x14ac:dyDescent="0.2">
      <c r="A67" s="5">
        <v>65</v>
      </c>
      <c r="B67" s="7" t="s">
        <v>73</v>
      </c>
      <c r="C67" s="8" t="s">
        <v>15</v>
      </c>
      <c r="D67" s="5">
        <v>20</v>
      </c>
      <c r="E67" s="9"/>
      <c r="F67" s="9">
        <f t="shared" si="0"/>
        <v>0</v>
      </c>
      <c r="G67" s="10"/>
      <c r="H67" s="10">
        <f t="shared" si="1"/>
        <v>0</v>
      </c>
      <c r="I67" s="7"/>
    </row>
    <row r="68" spans="1:9" ht="20.100000000000001" customHeight="1" x14ac:dyDescent="0.2">
      <c r="A68" s="5">
        <v>66</v>
      </c>
      <c r="B68" s="7" t="s">
        <v>74</v>
      </c>
      <c r="C68" s="8" t="s">
        <v>15</v>
      </c>
      <c r="D68" s="5">
        <v>10</v>
      </c>
      <c r="E68" s="9"/>
      <c r="F68" s="9">
        <f t="shared" si="0"/>
        <v>0</v>
      </c>
      <c r="G68" s="10"/>
      <c r="H68" s="10">
        <f t="shared" si="1"/>
        <v>0</v>
      </c>
      <c r="I68" s="7"/>
    </row>
    <row r="69" spans="1:9" ht="20.100000000000001" customHeight="1" x14ac:dyDescent="0.2">
      <c r="A69" s="5">
        <v>67</v>
      </c>
      <c r="B69" s="7" t="s">
        <v>75</v>
      </c>
      <c r="C69" s="8" t="s">
        <v>11</v>
      </c>
      <c r="D69" s="5">
        <v>500</v>
      </c>
      <c r="E69" s="9"/>
      <c r="F69" s="9">
        <f t="shared" si="0"/>
        <v>0</v>
      </c>
      <c r="G69" s="10"/>
      <c r="H69" s="10">
        <f t="shared" si="1"/>
        <v>0</v>
      </c>
      <c r="I69" s="7"/>
    </row>
    <row r="70" spans="1:9" ht="20.100000000000001" customHeight="1" x14ac:dyDescent="0.2">
      <c r="A70" s="5">
        <v>68</v>
      </c>
      <c r="B70" s="7" t="s">
        <v>76</v>
      </c>
      <c r="C70" s="8" t="s">
        <v>11</v>
      </c>
      <c r="D70" s="5">
        <v>2200</v>
      </c>
      <c r="E70" s="9"/>
      <c r="F70" s="9">
        <f t="shared" si="0"/>
        <v>0</v>
      </c>
      <c r="G70" s="10"/>
      <c r="H70" s="10">
        <f t="shared" si="1"/>
        <v>0</v>
      </c>
      <c r="I70" s="7"/>
    </row>
    <row r="71" spans="1:9" ht="20.100000000000001" customHeight="1" x14ac:dyDescent="0.2">
      <c r="A71" s="5"/>
      <c r="B71" s="7"/>
      <c r="C71" s="8"/>
      <c r="D71" s="5"/>
      <c r="E71" s="9"/>
      <c r="F71" s="13">
        <f>SUM(F6:F70)</f>
        <v>0</v>
      </c>
      <c r="G71" s="10"/>
      <c r="H71" s="10">
        <f t="shared" ref="H71" si="2">F71*I71</f>
        <v>0</v>
      </c>
      <c r="I71" s="7"/>
    </row>
    <row r="72" spans="1:9" x14ac:dyDescent="0.2">
      <c r="H72" s="10"/>
    </row>
    <row r="74" spans="1:9" x14ac:dyDescent="0.2">
      <c r="B74" s="3" t="s">
        <v>77</v>
      </c>
    </row>
    <row r="75" spans="1:9" x14ac:dyDescent="0.2">
      <c r="B75" s="3" t="s">
        <v>78</v>
      </c>
    </row>
    <row r="77" spans="1:9" x14ac:dyDescent="0.2">
      <c r="B77" s="3" t="s">
        <v>79</v>
      </c>
    </row>
    <row r="78" spans="1:9" x14ac:dyDescent="0.2">
      <c r="B78" s="3" t="s">
        <v>78</v>
      </c>
    </row>
    <row r="80" spans="1:9" x14ac:dyDescent="0.2">
      <c r="B80" s="3" t="s">
        <v>80</v>
      </c>
    </row>
    <row r="81" spans="2:9" x14ac:dyDescent="0.2">
      <c r="B81" s="3" t="s">
        <v>81</v>
      </c>
    </row>
    <row r="83" spans="2:9" x14ac:dyDescent="0.2">
      <c r="B83" s="3" t="s">
        <v>82</v>
      </c>
      <c r="G83" s="15" t="s">
        <v>83</v>
      </c>
      <c r="H83" s="15"/>
      <c r="I83" s="15"/>
    </row>
    <row r="84" spans="2:9" x14ac:dyDescent="0.2">
      <c r="B84" s="4" t="s">
        <v>84</v>
      </c>
      <c r="G84" s="15" t="s">
        <v>85</v>
      </c>
      <c r="H84" s="15"/>
      <c r="I84" s="15"/>
    </row>
  </sheetData>
  <mergeCells count="4">
    <mergeCell ref="B1:H1"/>
    <mergeCell ref="B2:H2"/>
    <mergeCell ref="G83:I83"/>
    <mergeCell ref="G84:I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ACBB-36B9-4F5D-BAC6-35712A962DD6}">
  <dimension ref="A1:I18"/>
  <sheetViews>
    <sheetView workbookViewId="0">
      <selection activeCell="G36" sqref="G36"/>
    </sheetView>
  </sheetViews>
  <sheetFormatPr defaultRowHeight="12.75" x14ac:dyDescent="0.2"/>
  <cols>
    <col min="1" max="1" width="5" style="1" customWidth="1"/>
    <col min="2" max="2" width="28.140625" style="3" customWidth="1"/>
    <col min="3" max="3" width="8.7109375" style="4" customWidth="1"/>
    <col min="4" max="4" width="7.28515625" style="1" customWidth="1"/>
    <col min="5" max="5" width="9.140625" style="14"/>
    <col min="6" max="6" width="11.28515625" style="14" customWidth="1"/>
    <col min="7" max="7" width="9.140625" style="3"/>
    <col min="8" max="8" width="11" style="3" customWidth="1"/>
    <col min="9" max="9" width="5.28515625" style="3" customWidth="1"/>
    <col min="10" max="16384" width="9.140625" style="3"/>
  </cols>
  <sheetData>
    <row r="1" spans="1:9" x14ac:dyDescent="0.2">
      <c r="B1" s="15" t="s">
        <v>93</v>
      </c>
      <c r="C1" s="15"/>
      <c r="D1" s="15"/>
      <c r="E1" s="15"/>
      <c r="F1" s="15"/>
      <c r="G1" s="15"/>
      <c r="H1" s="15"/>
    </row>
    <row r="2" spans="1:9" x14ac:dyDescent="0.2">
      <c r="B2" s="4"/>
      <c r="D2" s="4"/>
      <c r="E2" s="4"/>
      <c r="F2" s="4"/>
      <c r="G2" s="4" t="s">
        <v>86</v>
      </c>
      <c r="H2" s="4"/>
    </row>
    <row r="4" spans="1:9" ht="38.25" x14ac:dyDescent="0.2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87</v>
      </c>
    </row>
    <row r="5" spans="1:9" ht="25.5" x14ac:dyDescent="0.2">
      <c r="A5" s="5">
        <v>1</v>
      </c>
      <c r="B5" s="12" t="s">
        <v>88</v>
      </c>
      <c r="C5" s="8" t="s">
        <v>15</v>
      </c>
      <c r="D5" s="5">
        <v>15000</v>
      </c>
      <c r="E5" s="9"/>
      <c r="F5" s="9">
        <f>D5*E5</f>
        <v>0</v>
      </c>
      <c r="G5" s="9">
        <f>F5*I5</f>
        <v>0</v>
      </c>
      <c r="H5" s="9">
        <f>D5*G5</f>
        <v>0</v>
      </c>
      <c r="I5" s="7"/>
    </row>
    <row r="6" spans="1:9" x14ac:dyDescent="0.2">
      <c r="A6" s="5"/>
      <c r="B6" s="7"/>
      <c r="C6" s="8"/>
      <c r="D6" s="5"/>
      <c r="E6" s="9"/>
      <c r="F6" s="13">
        <f>SUM(F5:F5)</f>
        <v>0</v>
      </c>
      <c r="G6" s="10"/>
      <c r="H6" s="10">
        <f>SUM(H5)</f>
        <v>0</v>
      </c>
      <c r="I6" s="7"/>
    </row>
    <row r="8" spans="1:9" x14ac:dyDescent="0.2">
      <c r="B8" s="3" t="s">
        <v>89</v>
      </c>
    </row>
    <row r="9" spans="1:9" x14ac:dyDescent="0.2">
      <c r="B9" s="3" t="s">
        <v>78</v>
      </c>
    </row>
    <row r="11" spans="1:9" x14ac:dyDescent="0.2">
      <c r="B11" s="3" t="s">
        <v>79</v>
      </c>
    </row>
    <row r="12" spans="1:9" x14ac:dyDescent="0.2">
      <c r="B12" s="3" t="s">
        <v>78</v>
      </c>
    </row>
    <row r="14" spans="1:9" x14ac:dyDescent="0.2">
      <c r="B14" s="3" t="s">
        <v>90</v>
      </c>
    </row>
    <row r="15" spans="1:9" x14ac:dyDescent="0.2">
      <c r="B15" s="3" t="s">
        <v>81</v>
      </c>
    </row>
    <row r="17" spans="2:9" x14ac:dyDescent="0.2">
      <c r="B17" s="3" t="s">
        <v>82</v>
      </c>
      <c r="G17" s="15" t="s">
        <v>83</v>
      </c>
      <c r="H17" s="15"/>
      <c r="I17" s="15"/>
    </row>
    <row r="18" spans="2:9" x14ac:dyDescent="0.2">
      <c r="B18" s="4" t="s">
        <v>84</v>
      </c>
      <c r="G18" s="15" t="s">
        <v>85</v>
      </c>
      <c r="H18" s="15"/>
      <c r="I18" s="15"/>
    </row>
  </sheetData>
  <mergeCells count="3">
    <mergeCell ref="B1:H1"/>
    <mergeCell ref="G17:I17"/>
    <mergeCell ref="G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Renata Szeluga</cp:lastModifiedBy>
  <dcterms:created xsi:type="dcterms:W3CDTF">2015-06-05T18:19:34Z</dcterms:created>
  <dcterms:modified xsi:type="dcterms:W3CDTF">2023-12-01T12:48:15Z</dcterms:modified>
</cp:coreProperties>
</file>